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35" activeTab="1"/>
  </bookViews>
  <sheets>
    <sheet name="轨道" sheetId="1" r:id="rId1"/>
    <sheet name="通信" sheetId="2" r:id="rId2"/>
    <sheet name="Sheet3" sheetId="3" r:id="rId3"/>
  </sheets>
  <definedNames>
    <definedName name="_xlnm._FilterDatabase" localSheetId="1" hidden="1">通信!$A$1:$I$73</definedName>
  </definedNames>
  <calcPr calcId="144525" concurrentCalc="0"/>
</workbook>
</file>

<file path=xl/sharedStrings.xml><?xml version="1.0" encoding="utf-8"?>
<sst xmlns="http://schemas.openxmlformats.org/spreadsheetml/2006/main" count="127">
  <si>
    <t>序号</t>
  </si>
  <si>
    <t>班级</t>
  </si>
  <si>
    <t>学号</t>
  </si>
  <si>
    <t>姓名</t>
  </si>
  <si>
    <t>原始绩点</t>
  </si>
  <si>
    <t>加分绩点</t>
  </si>
  <si>
    <t>总绩点</t>
  </si>
  <si>
    <t>奖学金级别</t>
  </si>
  <si>
    <t>金额</t>
  </si>
  <si>
    <t>轨道2013-02班</t>
  </si>
  <si>
    <t>张志鑫</t>
  </si>
  <si>
    <t>特等</t>
  </si>
  <si>
    <t>李运</t>
  </si>
  <si>
    <t>一等</t>
  </si>
  <si>
    <t>轨道2013-03班</t>
  </si>
  <si>
    <t>袁亚辉</t>
  </si>
  <si>
    <t>周慧</t>
  </si>
  <si>
    <t>李笑涵</t>
  </si>
  <si>
    <t>孙亚文</t>
  </si>
  <si>
    <t>二等</t>
  </si>
  <si>
    <t>轨道2013-01班</t>
  </si>
  <si>
    <t>窦磊</t>
  </si>
  <si>
    <t>胡荷蕾</t>
  </si>
  <si>
    <t>向月霞</t>
  </si>
  <si>
    <t>徐慧斯</t>
  </si>
  <si>
    <t>赵晓林</t>
  </si>
  <si>
    <t>莫正刚</t>
  </si>
  <si>
    <t>覃骁俊</t>
  </si>
  <si>
    <t>王凌</t>
  </si>
  <si>
    <t>三等</t>
  </si>
  <si>
    <t>周兴雪</t>
  </si>
  <si>
    <t>范琛琛</t>
  </si>
  <si>
    <t>彭清</t>
  </si>
  <si>
    <t>李琳</t>
  </si>
  <si>
    <t>何诗礼</t>
  </si>
  <si>
    <t>王志</t>
  </si>
  <si>
    <t>王春浩</t>
  </si>
  <si>
    <t>史浩然</t>
  </si>
  <si>
    <t>张依婧</t>
  </si>
  <si>
    <t>鲍照耀</t>
  </si>
  <si>
    <t>殷田一男</t>
  </si>
  <si>
    <t>成纯伊</t>
  </si>
  <si>
    <t>张乃心</t>
  </si>
  <si>
    <t>杜雯</t>
  </si>
  <si>
    <t>李跃群</t>
  </si>
  <si>
    <t>李沛瀚</t>
  </si>
  <si>
    <t>康治程</t>
  </si>
  <si>
    <t>学分
绩点</t>
  </si>
  <si>
    <t>通信2013-01班</t>
  </si>
  <si>
    <t>贾万睿</t>
  </si>
  <si>
    <t>通信2013-06班</t>
  </si>
  <si>
    <t>柳晓贞</t>
  </si>
  <si>
    <t>通信2013-04班</t>
  </si>
  <si>
    <t>赵豆</t>
  </si>
  <si>
    <t>通信2013-02班</t>
  </si>
  <si>
    <t>戴娆</t>
  </si>
  <si>
    <t>周洋程</t>
  </si>
  <si>
    <t>侯焕鹏</t>
  </si>
  <si>
    <t>邹菁华</t>
  </si>
  <si>
    <t>谭腾</t>
  </si>
  <si>
    <t>通信2013-05班</t>
  </si>
  <si>
    <t>郭华</t>
  </si>
  <si>
    <t>通信2013-07班</t>
  </si>
  <si>
    <t>张黎洁</t>
  </si>
  <si>
    <t>通信2013-03班</t>
  </si>
  <si>
    <t>段昊宇</t>
  </si>
  <si>
    <t>王迪</t>
  </si>
  <si>
    <t>曾小娟</t>
  </si>
  <si>
    <t>周标</t>
  </si>
  <si>
    <t>王润琦</t>
  </si>
  <si>
    <t>周亚峰</t>
  </si>
  <si>
    <t>吴明明</t>
  </si>
  <si>
    <t>黎治兰</t>
  </si>
  <si>
    <t>车明道</t>
  </si>
  <si>
    <t>李佳欣</t>
  </si>
  <si>
    <t>陈丽芸</t>
  </si>
  <si>
    <t>王臣玺</t>
  </si>
  <si>
    <t>王冰颖</t>
  </si>
  <si>
    <t>周佳</t>
  </si>
  <si>
    <t>唐林</t>
  </si>
  <si>
    <t>马凡迪</t>
  </si>
  <si>
    <t>傅寒</t>
  </si>
  <si>
    <t>毛佳程</t>
  </si>
  <si>
    <t>袁志强</t>
  </si>
  <si>
    <t>初明</t>
  </si>
  <si>
    <t>陈玲鹏</t>
  </si>
  <si>
    <t>杨璧嘉</t>
  </si>
  <si>
    <t>余佳懋</t>
  </si>
  <si>
    <t>雷驰</t>
  </si>
  <si>
    <t>杨润娟</t>
  </si>
  <si>
    <t>唐强</t>
  </si>
  <si>
    <t>魏裕璐</t>
  </si>
  <si>
    <t>徐滔</t>
  </si>
  <si>
    <t>滕欣</t>
  </si>
  <si>
    <t>王国庆</t>
  </si>
  <si>
    <t>陈开靖</t>
  </si>
  <si>
    <t>张冰冰</t>
  </si>
  <si>
    <t>郝帅玲</t>
  </si>
  <si>
    <t>董航</t>
  </si>
  <si>
    <t>宋世磊</t>
  </si>
  <si>
    <t>杨郁成</t>
  </si>
  <si>
    <t>秦文萍</t>
  </si>
  <si>
    <t>卢文统</t>
  </si>
  <si>
    <t>李林</t>
  </si>
  <si>
    <t>林专</t>
  </si>
  <si>
    <t>王文英</t>
  </si>
  <si>
    <t>马晟杰</t>
  </si>
  <si>
    <t>唐莉</t>
  </si>
  <si>
    <t>漆胜</t>
  </si>
  <si>
    <t>武仕兴</t>
  </si>
  <si>
    <t>冉睿</t>
  </si>
  <si>
    <t>梁含玉</t>
  </si>
  <si>
    <t>李佳</t>
  </si>
  <si>
    <t>胡云鹏</t>
  </si>
  <si>
    <t>周果</t>
  </si>
  <si>
    <t>李曈希</t>
  </si>
  <si>
    <t>王芷芸</t>
  </si>
  <si>
    <t>付靖微</t>
  </si>
  <si>
    <t>石山勇</t>
  </si>
  <si>
    <t>廖倩</t>
  </si>
  <si>
    <t>刘畅</t>
  </si>
  <si>
    <t>蔡金妙</t>
  </si>
  <si>
    <t>张弘</t>
  </si>
  <si>
    <t>蒋君豪</t>
  </si>
  <si>
    <t>钟茜</t>
  </si>
  <si>
    <t>闫闵</t>
  </si>
  <si>
    <t>谭艳杰</t>
  </si>
</sst>
</file>

<file path=xl/styles.xml><?xml version="1.0" encoding="utf-8"?>
<styleSheet xmlns="http://schemas.openxmlformats.org/spreadsheetml/2006/main">
  <numFmts count="5">
    <numFmt numFmtId="176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2"/>
  <sheetViews>
    <sheetView workbookViewId="0">
      <selection activeCell="A2" sqref="A2:A32"/>
    </sheetView>
  </sheetViews>
  <sheetFormatPr defaultColWidth="8.8" defaultRowHeight="15.6"/>
  <cols>
    <col min="1" max="1" width="5.1" style="10" customWidth="1"/>
    <col min="2" max="2" width="14.4" style="11" customWidth="1"/>
    <col min="3" max="3" width="8.7" style="11" customWidth="1"/>
    <col min="4" max="4" width="8.3" style="11" customWidth="1"/>
    <col min="5" max="5" width="8.7" style="11" customWidth="1"/>
    <col min="6" max="6" width="8.7" style="12" customWidth="1"/>
    <col min="7" max="7" width="6.9" style="13" customWidth="1"/>
    <col min="8" max="8" width="10.6" style="12" customWidth="1"/>
    <col min="9" max="9" width="5.5" style="12" customWidth="1"/>
    <col min="10" max="16384" width="8.8" style="14"/>
  </cols>
  <sheetData>
    <row r="1" spans="1:9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5" t="s">
        <v>7</v>
      </c>
      <c r="I1" s="5" t="s">
        <v>8</v>
      </c>
    </row>
    <row r="2" spans="1:9">
      <c r="A2" s="7">
        <v>1</v>
      </c>
      <c r="B2" s="7" t="s">
        <v>9</v>
      </c>
      <c r="C2" s="7">
        <v>20131720</v>
      </c>
      <c r="D2" s="7" t="s">
        <v>10</v>
      </c>
      <c r="E2" s="8">
        <v>3.05</v>
      </c>
      <c r="F2" s="15">
        <v>1.6</v>
      </c>
      <c r="G2" s="16">
        <f t="shared" ref="G2:G65" si="0">E2+F2</f>
        <v>4.65</v>
      </c>
      <c r="H2" s="9" t="s">
        <v>11</v>
      </c>
      <c r="I2" s="9">
        <v>1000</v>
      </c>
    </row>
    <row r="3" spans="1:9">
      <c r="A3" s="7">
        <v>2</v>
      </c>
      <c r="B3" s="7" t="s">
        <v>9</v>
      </c>
      <c r="C3" s="7">
        <v>20131727</v>
      </c>
      <c r="D3" s="7" t="s">
        <v>12</v>
      </c>
      <c r="E3" s="8">
        <v>2.66666666666667</v>
      </c>
      <c r="F3" s="15">
        <v>1.6</v>
      </c>
      <c r="G3" s="16">
        <f t="shared" si="0"/>
        <v>4.26666666666667</v>
      </c>
      <c r="H3" s="9" t="s">
        <v>13</v>
      </c>
      <c r="I3" s="9">
        <v>600</v>
      </c>
    </row>
    <row r="4" spans="1:9">
      <c r="A4" s="7">
        <v>3</v>
      </c>
      <c r="B4" s="7" t="s">
        <v>14</v>
      </c>
      <c r="C4" s="7">
        <v>20131747</v>
      </c>
      <c r="D4" s="7" t="s">
        <v>15</v>
      </c>
      <c r="E4" s="8">
        <v>3.75</v>
      </c>
      <c r="F4" s="15">
        <v>0.51</v>
      </c>
      <c r="G4" s="16">
        <f t="shared" si="0"/>
        <v>4.26</v>
      </c>
      <c r="H4" s="9" t="s">
        <v>13</v>
      </c>
      <c r="I4" s="9">
        <v>600</v>
      </c>
    </row>
    <row r="5" spans="1:9">
      <c r="A5" s="7">
        <v>4</v>
      </c>
      <c r="B5" s="7" t="s">
        <v>14</v>
      </c>
      <c r="C5" s="7">
        <v>20131740</v>
      </c>
      <c r="D5" s="7" t="s">
        <v>16</v>
      </c>
      <c r="E5" s="8">
        <v>3.85</v>
      </c>
      <c r="F5" s="15">
        <v>0.31</v>
      </c>
      <c r="G5" s="16">
        <f t="shared" si="0"/>
        <v>4.16</v>
      </c>
      <c r="H5" s="9" t="s">
        <v>13</v>
      </c>
      <c r="I5" s="9">
        <v>600</v>
      </c>
    </row>
    <row r="6" spans="1:9">
      <c r="A6" s="7">
        <v>5</v>
      </c>
      <c r="B6" s="7" t="s">
        <v>14</v>
      </c>
      <c r="C6" s="7">
        <v>20131757</v>
      </c>
      <c r="D6" s="7" t="s">
        <v>17</v>
      </c>
      <c r="E6" s="8">
        <v>3.85</v>
      </c>
      <c r="F6" s="15">
        <v>0.31</v>
      </c>
      <c r="G6" s="16">
        <f t="shared" si="0"/>
        <v>4.16</v>
      </c>
      <c r="H6" s="9" t="s">
        <v>13</v>
      </c>
      <c r="I6" s="9">
        <v>600</v>
      </c>
    </row>
    <row r="7" spans="1:9">
      <c r="A7" s="7">
        <v>6</v>
      </c>
      <c r="B7" s="7" t="s">
        <v>14</v>
      </c>
      <c r="C7" s="7">
        <v>20131751</v>
      </c>
      <c r="D7" s="7" t="s">
        <v>18</v>
      </c>
      <c r="E7" s="8">
        <v>3.9</v>
      </c>
      <c r="F7" s="15">
        <v>0.21</v>
      </c>
      <c r="G7" s="16">
        <f t="shared" si="0"/>
        <v>4.11</v>
      </c>
      <c r="H7" s="9" t="s">
        <v>19</v>
      </c>
      <c r="I7" s="9">
        <v>400</v>
      </c>
    </row>
    <row r="8" spans="1:9">
      <c r="A8" s="7">
        <v>7</v>
      </c>
      <c r="B8" s="7" t="s">
        <v>20</v>
      </c>
      <c r="C8" s="7">
        <v>20131680</v>
      </c>
      <c r="D8" s="7" t="s">
        <v>21</v>
      </c>
      <c r="E8" s="8">
        <v>3.55</v>
      </c>
      <c r="F8" s="15">
        <v>0.5</v>
      </c>
      <c r="G8" s="16">
        <f t="shared" si="0"/>
        <v>4.05</v>
      </c>
      <c r="H8" s="9" t="s">
        <v>19</v>
      </c>
      <c r="I8" s="9">
        <v>400</v>
      </c>
    </row>
    <row r="9" spans="1:9">
      <c r="A9" s="7">
        <v>8</v>
      </c>
      <c r="B9" s="7" t="s">
        <v>20</v>
      </c>
      <c r="C9" s="7">
        <v>20131683</v>
      </c>
      <c r="D9" s="7" t="s">
        <v>22</v>
      </c>
      <c r="E9" s="8">
        <v>3.61666666666667</v>
      </c>
      <c r="F9" s="15">
        <v>0.1</v>
      </c>
      <c r="G9" s="16">
        <f t="shared" si="0"/>
        <v>3.71666666666667</v>
      </c>
      <c r="H9" s="9" t="s">
        <v>19</v>
      </c>
      <c r="I9" s="9">
        <v>400</v>
      </c>
    </row>
    <row r="10" spans="1:9">
      <c r="A10" s="7">
        <v>9</v>
      </c>
      <c r="B10" s="7" t="s">
        <v>20</v>
      </c>
      <c r="C10" s="7">
        <v>20131703</v>
      </c>
      <c r="D10" s="7" t="s">
        <v>23</v>
      </c>
      <c r="E10" s="8">
        <v>3.61666666666667</v>
      </c>
      <c r="F10" s="15">
        <v>0.1</v>
      </c>
      <c r="G10" s="16">
        <f t="shared" si="0"/>
        <v>3.71666666666667</v>
      </c>
      <c r="H10" s="9" t="s">
        <v>19</v>
      </c>
      <c r="I10" s="9">
        <v>400</v>
      </c>
    </row>
    <row r="11" spans="1:9">
      <c r="A11" s="7">
        <v>10</v>
      </c>
      <c r="B11" s="7" t="s">
        <v>14</v>
      </c>
      <c r="C11" s="7">
        <v>20131742</v>
      </c>
      <c r="D11" s="7" t="s">
        <v>24</v>
      </c>
      <c r="E11" s="8">
        <v>3.16666666666667</v>
      </c>
      <c r="F11" s="15">
        <v>0.51</v>
      </c>
      <c r="G11" s="16">
        <f t="shared" si="0"/>
        <v>3.67666666666667</v>
      </c>
      <c r="H11" s="9" t="s">
        <v>19</v>
      </c>
      <c r="I11" s="9">
        <v>400</v>
      </c>
    </row>
    <row r="12" spans="1:9">
      <c r="A12" s="7">
        <v>11</v>
      </c>
      <c r="B12" s="7" t="s">
        <v>9</v>
      </c>
      <c r="C12" s="7">
        <v>20131729</v>
      </c>
      <c r="D12" s="7" t="s">
        <v>25</v>
      </c>
      <c r="E12" s="8">
        <v>3.26666666666667</v>
      </c>
      <c r="F12" s="15">
        <v>0.4</v>
      </c>
      <c r="G12" s="16">
        <f t="shared" si="0"/>
        <v>3.66666666666667</v>
      </c>
      <c r="H12" s="9" t="s">
        <v>19</v>
      </c>
      <c r="I12" s="9">
        <v>400</v>
      </c>
    </row>
    <row r="13" spans="1:9">
      <c r="A13" s="7">
        <v>12</v>
      </c>
      <c r="B13" s="7" t="s">
        <v>14</v>
      </c>
      <c r="C13" s="7">
        <v>20131759</v>
      </c>
      <c r="D13" s="7" t="s">
        <v>26</v>
      </c>
      <c r="E13" s="8">
        <v>3.41666666666667</v>
      </c>
      <c r="F13" s="15">
        <v>0.21</v>
      </c>
      <c r="G13" s="16">
        <f t="shared" si="0"/>
        <v>3.62666666666667</v>
      </c>
      <c r="H13" s="9" t="s">
        <v>19</v>
      </c>
      <c r="I13" s="9">
        <v>400</v>
      </c>
    </row>
    <row r="14" spans="1:9">
      <c r="A14" s="7">
        <v>13</v>
      </c>
      <c r="B14" s="7" t="s">
        <v>20</v>
      </c>
      <c r="C14" s="7">
        <v>20131685</v>
      </c>
      <c r="D14" s="7" t="s">
        <v>27</v>
      </c>
      <c r="E14" s="8">
        <v>3.33333333333333</v>
      </c>
      <c r="F14" s="15">
        <v>0.25</v>
      </c>
      <c r="G14" s="16">
        <f t="shared" si="0"/>
        <v>3.58333333333333</v>
      </c>
      <c r="H14" s="9" t="s">
        <v>19</v>
      </c>
      <c r="I14" s="9">
        <v>400</v>
      </c>
    </row>
    <row r="15" spans="1:9">
      <c r="A15" s="7">
        <v>14</v>
      </c>
      <c r="B15" s="7" t="s">
        <v>9</v>
      </c>
      <c r="C15" s="7">
        <v>20131733</v>
      </c>
      <c r="D15" s="7" t="s">
        <v>28</v>
      </c>
      <c r="E15" s="8">
        <v>3.11666666666667</v>
      </c>
      <c r="F15" s="15">
        <v>0.4</v>
      </c>
      <c r="G15" s="16">
        <f t="shared" si="0"/>
        <v>3.51666666666667</v>
      </c>
      <c r="H15" s="9" t="s">
        <v>29</v>
      </c>
      <c r="I15" s="9">
        <v>250</v>
      </c>
    </row>
    <row r="16" spans="1:9">
      <c r="A16" s="7">
        <v>15</v>
      </c>
      <c r="B16" s="7" t="s">
        <v>14</v>
      </c>
      <c r="C16" s="7">
        <v>20131767</v>
      </c>
      <c r="D16" s="7" t="s">
        <v>30</v>
      </c>
      <c r="E16" s="8">
        <v>3.11666666666667</v>
      </c>
      <c r="F16" s="15">
        <v>0.31</v>
      </c>
      <c r="G16" s="16">
        <f t="shared" si="0"/>
        <v>3.42666666666667</v>
      </c>
      <c r="H16" s="9" t="s">
        <v>29</v>
      </c>
      <c r="I16" s="9">
        <v>250</v>
      </c>
    </row>
    <row r="17" spans="1:9">
      <c r="A17" s="7">
        <v>16</v>
      </c>
      <c r="B17" s="7" t="s">
        <v>20</v>
      </c>
      <c r="C17" s="7">
        <v>20131681</v>
      </c>
      <c r="D17" s="7" t="s">
        <v>31</v>
      </c>
      <c r="E17" s="8">
        <v>3.31666666666667</v>
      </c>
      <c r="F17" s="15">
        <v>0.1</v>
      </c>
      <c r="G17" s="16">
        <f t="shared" si="0"/>
        <v>3.41666666666667</v>
      </c>
      <c r="H17" s="9" t="s">
        <v>29</v>
      </c>
      <c r="I17" s="9">
        <v>250</v>
      </c>
    </row>
    <row r="18" spans="1:9">
      <c r="A18" s="7">
        <v>17</v>
      </c>
      <c r="B18" s="7" t="s">
        <v>14</v>
      </c>
      <c r="C18" s="7">
        <v>20131750</v>
      </c>
      <c r="D18" s="7" t="s">
        <v>32</v>
      </c>
      <c r="E18" s="8">
        <v>3.0125</v>
      </c>
      <c r="F18" s="15">
        <v>0.31</v>
      </c>
      <c r="G18" s="16">
        <f t="shared" si="0"/>
        <v>3.3225</v>
      </c>
      <c r="H18" s="9" t="s">
        <v>29</v>
      </c>
      <c r="I18" s="9">
        <v>250</v>
      </c>
    </row>
    <row r="19" spans="1:9">
      <c r="A19" s="7">
        <v>18</v>
      </c>
      <c r="B19" s="7" t="s">
        <v>20</v>
      </c>
      <c r="C19" s="7">
        <v>20131697</v>
      </c>
      <c r="D19" s="7" t="s">
        <v>33</v>
      </c>
      <c r="E19" s="8">
        <v>3.31666666666667</v>
      </c>
      <c r="F19" s="15">
        <v>0</v>
      </c>
      <c r="G19" s="16">
        <f t="shared" si="0"/>
        <v>3.31666666666667</v>
      </c>
      <c r="H19" s="9" t="s">
        <v>29</v>
      </c>
      <c r="I19" s="9">
        <v>250</v>
      </c>
    </row>
    <row r="20" spans="1:9">
      <c r="A20" s="7">
        <v>19</v>
      </c>
      <c r="B20" s="7" t="s">
        <v>14</v>
      </c>
      <c r="C20" s="7">
        <v>20131749</v>
      </c>
      <c r="D20" s="7" t="s">
        <v>34</v>
      </c>
      <c r="E20" s="8">
        <v>3.03333333333333</v>
      </c>
      <c r="F20" s="15">
        <v>0.21</v>
      </c>
      <c r="G20" s="16">
        <f t="shared" si="0"/>
        <v>3.24333333333333</v>
      </c>
      <c r="H20" s="9" t="s">
        <v>29</v>
      </c>
      <c r="I20" s="9">
        <v>250</v>
      </c>
    </row>
    <row r="21" spans="1:9">
      <c r="A21" s="7">
        <v>20</v>
      </c>
      <c r="B21" s="7" t="s">
        <v>9</v>
      </c>
      <c r="C21" s="7">
        <v>20131724</v>
      </c>
      <c r="D21" s="7" t="s">
        <v>35</v>
      </c>
      <c r="E21" s="8">
        <v>2.96666666666667</v>
      </c>
      <c r="F21" s="15">
        <v>0.2</v>
      </c>
      <c r="G21" s="16">
        <f t="shared" si="0"/>
        <v>3.16666666666667</v>
      </c>
      <c r="H21" s="9" t="s">
        <v>29</v>
      </c>
      <c r="I21" s="9">
        <v>250</v>
      </c>
    </row>
    <row r="22" spans="1:9">
      <c r="A22" s="7">
        <v>21</v>
      </c>
      <c r="B22" s="7" t="s">
        <v>9</v>
      </c>
      <c r="C22" s="7">
        <v>20131722</v>
      </c>
      <c r="D22" s="7" t="s">
        <v>36</v>
      </c>
      <c r="E22" s="8">
        <v>2.88333333333333</v>
      </c>
      <c r="F22" s="15">
        <v>0.2</v>
      </c>
      <c r="G22" s="16">
        <f t="shared" si="0"/>
        <v>3.08333333333333</v>
      </c>
      <c r="H22" s="9" t="s">
        <v>29</v>
      </c>
      <c r="I22" s="9">
        <v>250</v>
      </c>
    </row>
    <row r="23" spans="1:9">
      <c r="A23" s="7">
        <v>22</v>
      </c>
      <c r="B23" s="7" t="s">
        <v>9</v>
      </c>
      <c r="C23" s="7">
        <v>20131718</v>
      </c>
      <c r="D23" s="7" t="s">
        <v>37</v>
      </c>
      <c r="E23" s="8">
        <v>2.81666666666667</v>
      </c>
      <c r="F23" s="15">
        <v>0.25</v>
      </c>
      <c r="G23" s="16">
        <f t="shared" si="0"/>
        <v>3.06666666666667</v>
      </c>
      <c r="H23" s="9" t="s">
        <v>29</v>
      </c>
      <c r="I23" s="9">
        <v>250</v>
      </c>
    </row>
    <row r="24" spans="1:9">
      <c r="A24" s="7">
        <v>23</v>
      </c>
      <c r="B24" s="7" t="s">
        <v>14</v>
      </c>
      <c r="C24" s="7">
        <v>20131745</v>
      </c>
      <c r="D24" s="7" t="s">
        <v>38</v>
      </c>
      <c r="E24" s="8">
        <v>2.81666666666667</v>
      </c>
      <c r="F24" s="15">
        <v>0.21</v>
      </c>
      <c r="G24" s="16">
        <f t="shared" si="0"/>
        <v>3.02666666666667</v>
      </c>
      <c r="H24" s="9" t="s">
        <v>29</v>
      </c>
      <c r="I24" s="9">
        <v>250</v>
      </c>
    </row>
    <row r="25" spans="1:9">
      <c r="A25" s="7">
        <v>24</v>
      </c>
      <c r="B25" s="7" t="s">
        <v>9</v>
      </c>
      <c r="C25" s="7">
        <v>20131723</v>
      </c>
      <c r="D25" s="7" t="s">
        <v>39</v>
      </c>
      <c r="E25" s="8">
        <v>2.61666666666667</v>
      </c>
      <c r="F25" s="15">
        <v>0.4</v>
      </c>
      <c r="G25" s="16">
        <f t="shared" si="0"/>
        <v>3.01666666666667</v>
      </c>
      <c r="H25" s="9" t="s">
        <v>29</v>
      </c>
      <c r="I25" s="9">
        <v>250</v>
      </c>
    </row>
    <row r="26" spans="1:9">
      <c r="A26" s="7">
        <v>25</v>
      </c>
      <c r="B26" s="7" t="s">
        <v>14</v>
      </c>
      <c r="C26" s="7">
        <v>20131752</v>
      </c>
      <c r="D26" s="7" t="s">
        <v>40</v>
      </c>
      <c r="E26" s="8">
        <v>2.95</v>
      </c>
      <c r="F26" s="15">
        <v>0.06</v>
      </c>
      <c r="G26" s="16">
        <f t="shared" si="0"/>
        <v>3.01</v>
      </c>
      <c r="H26" s="9" t="s">
        <v>29</v>
      </c>
      <c r="I26" s="9">
        <v>250</v>
      </c>
    </row>
    <row r="27" spans="1:9">
      <c r="A27" s="7">
        <v>26</v>
      </c>
      <c r="B27" s="7" t="s">
        <v>9</v>
      </c>
      <c r="C27" s="7">
        <v>20131730</v>
      </c>
      <c r="D27" s="7" t="s">
        <v>41</v>
      </c>
      <c r="E27" s="8">
        <v>2.88333333333333</v>
      </c>
      <c r="F27" s="15">
        <v>0.1</v>
      </c>
      <c r="G27" s="16">
        <f t="shared" si="0"/>
        <v>2.98333333333333</v>
      </c>
      <c r="H27" s="9" t="s">
        <v>29</v>
      </c>
      <c r="I27" s="9">
        <v>250</v>
      </c>
    </row>
    <row r="28" spans="1:9">
      <c r="A28" s="7">
        <v>27</v>
      </c>
      <c r="B28" s="7" t="s">
        <v>20</v>
      </c>
      <c r="C28" s="7">
        <v>20131692</v>
      </c>
      <c r="D28" s="7" t="s">
        <v>42</v>
      </c>
      <c r="E28" s="8">
        <v>2.96666666666667</v>
      </c>
      <c r="F28" s="15">
        <v>0</v>
      </c>
      <c r="G28" s="16">
        <f t="shared" si="0"/>
        <v>2.96666666666667</v>
      </c>
      <c r="H28" s="9" t="s">
        <v>29</v>
      </c>
      <c r="I28" s="9">
        <v>250</v>
      </c>
    </row>
    <row r="29" spans="1:9">
      <c r="A29" s="7">
        <v>28</v>
      </c>
      <c r="B29" s="7" t="s">
        <v>9</v>
      </c>
      <c r="C29" s="7">
        <v>20131712</v>
      </c>
      <c r="D29" s="7" t="s">
        <v>43</v>
      </c>
      <c r="E29" s="8">
        <v>2.86666666666667</v>
      </c>
      <c r="F29" s="15">
        <v>0.1</v>
      </c>
      <c r="G29" s="16">
        <f t="shared" si="0"/>
        <v>2.96666666666667</v>
      </c>
      <c r="H29" s="9" t="s">
        <v>29</v>
      </c>
      <c r="I29" s="9">
        <v>250</v>
      </c>
    </row>
    <row r="30" spans="1:9">
      <c r="A30" s="7">
        <v>29</v>
      </c>
      <c r="B30" s="7" t="s">
        <v>9</v>
      </c>
      <c r="C30" s="7">
        <v>20131714</v>
      </c>
      <c r="D30" s="7" t="s">
        <v>44</v>
      </c>
      <c r="E30" s="8">
        <v>2.66666666666667</v>
      </c>
      <c r="F30" s="15">
        <v>0.25</v>
      </c>
      <c r="G30" s="16">
        <f t="shared" si="0"/>
        <v>2.91666666666667</v>
      </c>
      <c r="H30" s="9" t="s">
        <v>29</v>
      </c>
      <c r="I30" s="9">
        <v>250</v>
      </c>
    </row>
    <row r="31" spans="1:9">
      <c r="A31" s="7">
        <v>30</v>
      </c>
      <c r="B31" s="7" t="s">
        <v>20</v>
      </c>
      <c r="C31" s="7">
        <v>20131707</v>
      </c>
      <c r="D31" s="7" t="s">
        <v>45</v>
      </c>
      <c r="E31" s="8">
        <v>2.7</v>
      </c>
      <c r="F31" s="15">
        <v>0.2</v>
      </c>
      <c r="G31" s="16">
        <f t="shared" si="0"/>
        <v>2.9</v>
      </c>
      <c r="H31" s="9" t="s">
        <v>29</v>
      </c>
      <c r="I31" s="9">
        <v>250</v>
      </c>
    </row>
    <row r="32" spans="1:9">
      <c r="A32" s="7">
        <v>31</v>
      </c>
      <c r="B32" s="7" t="s">
        <v>9</v>
      </c>
      <c r="C32" s="7">
        <v>20131732</v>
      </c>
      <c r="D32" s="7" t="s">
        <v>46</v>
      </c>
      <c r="E32" s="8">
        <v>2.66666666666667</v>
      </c>
      <c r="F32" s="15">
        <v>0.2</v>
      </c>
      <c r="G32" s="16">
        <f t="shared" si="0"/>
        <v>2.86666666666667</v>
      </c>
      <c r="H32" s="9" t="s">
        <v>29</v>
      </c>
      <c r="I32" s="9">
        <v>250</v>
      </c>
    </row>
  </sheetData>
  <sortState ref="A2:G85">
    <sortCondition ref="G2:G85" descending="1"/>
  </sortState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3"/>
  <sheetViews>
    <sheetView tabSelected="1" workbookViewId="0">
      <selection activeCell="H6" sqref="H6"/>
    </sheetView>
  </sheetViews>
  <sheetFormatPr defaultColWidth="8.8" defaultRowHeight="15.6"/>
  <cols>
    <col min="1" max="1" width="5.1" style="1" customWidth="1"/>
    <col min="2" max="2" width="13.3" style="2" customWidth="1"/>
    <col min="3" max="4" width="8.8" style="2"/>
    <col min="5" max="5" width="9.4" style="3" customWidth="1"/>
    <col min="6" max="6" width="11" style="4" customWidth="1"/>
    <col min="7" max="7" width="8.8" style="3" customWidth="1"/>
    <col min="8" max="8" width="11.7" customWidth="1"/>
  </cols>
  <sheetData>
    <row r="1" spans="1:9">
      <c r="A1" s="5" t="s">
        <v>0</v>
      </c>
      <c r="B1" s="5" t="s">
        <v>1</v>
      </c>
      <c r="C1" s="5" t="s">
        <v>2</v>
      </c>
      <c r="D1" s="5" t="s">
        <v>3</v>
      </c>
      <c r="E1" s="6" t="s">
        <v>47</v>
      </c>
      <c r="F1" s="5" t="s">
        <v>5</v>
      </c>
      <c r="G1" s="6" t="s">
        <v>6</v>
      </c>
      <c r="H1" s="6" t="s">
        <v>7</v>
      </c>
      <c r="I1" s="6" t="s">
        <v>8</v>
      </c>
    </row>
    <row r="2" spans="1:9">
      <c r="A2" s="7">
        <v>1</v>
      </c>
      <c r="B2" s="7" t="s">
        <v>48</v>
      </c>
      <c r="C2" s="7">
        <v>20131785</v>
      </c>
      <c r="D2" s="7" t="s">
        <v>49</v>
      </c>
      <c r="E2" s="8">
        <v>3.74</v>
      </c>
      <c r="F2" s="7">
        <v>1.3</v>
      </c>
      <c r="G2" s="8">
        <f t="shared" ref="G2:G65" si="0">E2+F2</f>
        <v>5.04</v>
      </c>
      <c r="H2" s="9" t="s">
        <v>11</v>
      </c>
      <c r="I2" s="9">
        <v>1000</v>
      </c>
    </row>
    <row r="3" spans="1:9">
      <c r="A3" s="7">
        <v>2</v>
      </c>
      <c r="B3" s="7" t="s">
        <v>50</v>
      </c>
      <c r="C3" s="7">
        <v>20131926</v>
      </c>
      <c r="D3" s="7" t="s">
        <v>51</v>
      </c>
      <c r="E3" s="8">
        <v>3.08666666666667</v>
      </c>
      <c r="F3" s="7">
        <v>1.95</v>
      </c>
      <c r="G3" s="8">
        <f t="shared" si="0"/>
        <v>5.03666666666667</v>
      </c>
      <c r="H3" s="9" t="s">
        <v>11</v>
      </c>
      <c r="I3" s="9">
        <v>1000</v>
      </c>
    </row>
    <row r="4" spans="1:9">
      <c r="A4" s="7">
        <v>3</v>
      </c>
      <c r="B4" s="7" t="s">
        <v>52</v>
      </c>
      <c r="C4" s="7">
        <v>20131870</v>
      </c>
      <c r="D4" s="7" t="s">
        <v>53</v>
      </c>
      <c r="E4" s="8">
        <v>3.60666666666667</v>
      </c>
      <c r="F4" s="7">
        <v>1.1</v>
      </c>
      <c r="G4" s="8">
        <f t="shared" si="0"/>
        <v>4.70666666666667</v>
      </c>
      <c r="H4" s="9" t="s">
        <v>13</v>
      </c>
      <c r="I4" s="9">
        <v>600</v>
      </c>
    </row>
    <row r="5" spans="1:9">
      <c r="A5" s="7">
        <v>4</v>
      </c>
      <c r="B5" s="7" t="s">
        <v>54</v>
      </c>
      <c r="C5" s="7">
        <v>20131819</v>
      </c>
      <c r="D5" s="7" t="s">
        <v>55</v>
      </c>
      <c r="E5" s="8">
        <v>3.8</v>
      </c>
      <c r="F5" s="7">
        <v>0.31</v>
      </c>
      <c r="G5" s="8">
        <f t="shared" si="0"/>
        <v>4.11</v>
      </c>
      <c r="H5" s="9" t="s">
        <v>13</v>
      </c>
      <c r="I5" s="9">
        <v>600</v>
      </c>
    </row>
    <row r="6" spans="1:9">
      <c r="A6" s="7">
        <v>5</v>
      </c>
      <c r="B6" s="7" t="s">
        <v>50</v>
      </c>
      <c r="C6" s="7">
        <v>20131919</v>
      </c>
      <c r="D6" s="7" t="s">
        <v>56</v>
      </c>
      <c r="E6" s="8">
        <v>3.5</v>
      </c>
      <c r="F6" s="7">
        <v>0.55</v>
      </c>
      <c r="G6" s="8">
        <f t="shared" si="0"/>
        <v>4.05</v>
      </c>
      <c r="H6" s="9" t="s">
        <v>13</v>
      </c>
      <c r="I6" s="9">
        <v>600</v>
      </c>
    </row>
    <row r="7" spans="1:9">
      <c r="A7" s="7">
        <v>6</v>
      </c>
      <c r="B7" s="7" t="s">
        <v>54</v>
      </c>
      <c r="C7" s="7">
        <v>20131804</v>
      </c>
      <c r="D7" s="7" t="s">
        <v>57</v>
      </c>
      <c r="E7" s="8">
        <v>3.68</v>
      </c>
      <c r="F7" s="7">
        <v>0.36</v>
      </c>
      <c r="G7" s="8">
        <f t="shared" si="0"/>
        <v>4.04</v>
      </c>
      <c r="H7" s="9" t="s">
        <v>13</v>
      </c>
      <c r="I7" s="9">
        <v>600</v>
      </c>
    </row>
    <row r="8" spans="1:9">
      <c r="A8" s="7">
        <v>7</v>
      </c>
      <c r="B8" s="7" t="s">
        <v>48</v>
      </c>
      <c r="C8" s="7">
        <v>20131783</v>
      </c>
      <c r="D8" s="7" t="s">
        <v>58</v>
      </c>
      <c r="E8" s="8">
        <v>3.50666666666667</v>
      </c>
      <c r="F8" s="7">
        <v>0.5</v>
      </c>
      <c r="G8" s="8">
        <f t="shared" si="0"/>
        <v>4.00666666666667</v>
      </c>
      <c r="H8" s="9" t="s">
        <v>13</v>
      </c>
      <c r="I8" s="9">
        <v>600</v>
      </c>
    </row>
    <row r="9" spans="1:9">
      <c r="A9" s="7">
        <v>8</v>
      </c>
      <c r="B9" s="7" t="s">
        <v>54</v>
      </c>
      <c r="C9" s="7">
        <v>20131825</v>
      </c>
      <c r="D9" s="7" t="s">
        <v>59</v>
      </c>
      <c r="E9" s="8">
        <v>3.64</v>
      </c>
      <c r="F9" s="7">
        <v>0.36</v>
      </c>
      <c r="G9" s="8">
        <f t="shared" si="0"/>
        <v>4</v>
      </c>
      <c r="H9" s="9" t="s">
        <v>13</v>
      </c>
      <c r="I9" s="9">
        <v>600</v>
      </c>
    </row>
    <row r="10" spans="1:9">
      <c r="A10" s="7">
        <v>9</v>
      </c>
      <c r="B10" s="7" t="s">
        <v>60</v>
      </c>
      <c r="C10" s="7">
        <v>20131895</v>
      </c>
      <c r="D10" s="7" t="s">
        <v>61</v>
      </c>
      <c r="E10" s="8">
        <v>3.27692307692308</v>
      </c>
      <c r="F10" s="7">
        <v>0.65</v>
      </c>
      <c r="G10" s="8">
        <f t="shared" si="0"/>
        <v>3.92692307692308</v>
      </c>
      <c r="H10" s="9" t="s">
        <v>13</v>
      </c>
      <c r="I10" s="9">
        <v>600</v>
      </c>
    </row>
    <row r="11" spans="1:9">
      <c r="A11" s="7">
        <v>10</v>
      </c>
      <c r="B11" s="7" t="s">
        <v>62</v>
      </c>
      <c r="C11" s="7">
        <v>20131968</v>
      </c>
      <c r="D11" s="7" t="s">
        <v>63</v>
      </c>
      <c r="E11" s="8">
        <v>3.47692307692308</v>
      </c>
      <c r="F11" s="7">
        <v>0.45</v>
      </c>
      <c r="G11" s="8">
        <f t="shared" si="0"/>
        <v>3.92692307692308</v>
      </c>
      <c r="H11" s="9" t="s">
        <v>13</v>
      </c>
      <c r="I11" s="9">
        <v>600</v>
      </c>
    </row>
    <row r="12" spans="1:9">
      <c r="A12" s="7">
        <v>11</v>
      </c>
      <c r="B12" s="7" t="s">
        <v>64</v>
      </c>
      <c r="C12" s="7">
        <v>20131850</v>
      </c>
      <c r="D12" s="7" t="s">
        <v>65</v>
      </c>
      <c r="E12" s="8">
        <v>3.06666666666667</v>
      </c>
      <c r="F12" s="7">
        <v>0.8</v>
      </c>
      <c r="G12" s="8">
        <f t="shared" si="0"/>
        <v>3.86666666666667</v>
      </c>
      <c r="H12" s="9" t="s">
        <v>13</v>
      </c>
      <c r="I12" s="9">
        <v>600</v>
      </c>
    </row>
    <row r="13" spans="1:9">
      <c r="A13" s="7">
        <v>12</v>
      </c>
      <c r="B13" s="7" t="s">
        <v>54</v>
      </c>
      <c r="C13" s="7">
        <v>20131812</v>
      </c>
      <c r="D13" s="7" t="s">
        <v>66</v>
      </c>
      <c r="E13" s="8">
        <v>3.64</v>
      </c>
      <c r="F13" s="7">
        <v>0.21</v>
      </c>
      <c r="G13" s="8">
        <f t="shared" si="0"/>
        <v>3.85</v>
      </c>
      <c r="H13" s="9" t="s">
        <v>13</v>
      </c>
      <c r="I13" s="9">
        <v>600</v>
      </c>
    </row>
    <row r="14" spans="1:9">
      <c r="A14" s="7">
        <v>13</v>
      </c>
      <c r="B14" s="7" t="s">
        <v>52</v>
      </c>
      <c r="C14" s="7">
        <v>20131873</v>
      </c>
      <c r="D14" s="7" t="s">
        <v>67</v>
      </c>
      <c r="E14" s="8">
        <v>3.48666666666667</v>
      </c>
      <c r="F14" s="7">
        <v>0.3</v>
      </c>
      <c r="G14" s="8">
        <f t="shared" si="0"/>
        <v>3.78666666666667</v>
      </c>
      <c r="H14" s="9" t="s">
        <v>19</v>
      </c>
      <c r="I14" s="9">
        <v>400</v>
      </c>
    </row>
    <row r="15" spans="1:9">
      <c r="A15" s="7">
        <v>14</v>
      </c>
      <c r="B15" s="7" t="s">
        <v>52</v>
      </c>
      <c r="C15" s="7">
        <v>20131864</v>
      </c>
      <c r="D15" s="7" t="s">
        <v>68</v>
      </c>
      <c r="E15" s="8">
        <v>3.71333333333333</v>
      </c>
      <c r="F15" s="7">
        <v>0</v>
      </c>
      <c r="G15" s="8">
        <f t="shared" si="0"/>
        <v>3.71333333333333</v>
      </c>
      <c r="H15" s="9" t="s">
        <v>19</v>
      </c>
      <c r="I15" s="9">
        <v>400</v>
      </c>
    </row>
    <row r="16" spans="1:9">
      <c r="A16" s="7">
        <v>15</v>
      </c>
      <c r="B16" s="7" t="s">
        <v>62</v>
      </c>
      <c r="C16" s="7">
        <v>20131950</v>
      </c>
      <c r="D16" s="7" t="s">
        <v>69</v>
      </c>
      <c r="E16" s="8">
        <v>3.57333333333333</v>
      </c>
      <c r="F16" s="7">
        <v>0.1</v>
      </c>
      <c r="G16" s="8">
        <f t="shared" si="0"/>
        <v>3.67333333333333</v>
      </c>
      <c r="H16" s="9" t="s">
        <v>19</v>
      </c>
      <c r="I16" s="9">
        <v>400</v>
      </c>
    </row>
    <row r="17" spans="1:9">
      <c r="A17" s="7">
        <v>16</v>
      </c>
      <c r="B17" s="7" t="s">
        <v>54</v>
      </c>
      <c r="C17" s="7">
        <v>20131798</v>
      </c>
      <c r="D17" s="7" t="s">
        <v>70</v>
      </c>
      <c r="E17" s="8">
        <v>3.58666666666667</v>
      </c>
      <c r="F17" s="7">
        <v>0.06</v>
      </c>
      <c r="G17" s="8">
        <f t="shared" si="0"/>
        <v>3.64666666666667</v>
      </c>
      <c r="H17" s="9" t="s">
        <v>19</v>
      </c>
      <c r="I17" s="9">
        <v>400</v>
      </c>
    </row>
    <row r="18" spans="1:9">
      <c r="A18" s="7">
        <v>17</v>
      </c>
      <c r="B18" s="7" t="s">
        <v>48</v>
      </c>
      <c r="C18" s="7">
        <v>20131795</v>
      </c>
      <c r="D18" s="7" t="s">
        <v>71</v>
      </c>
      <c r="E18" s="8">
        <v>3.62</v>
      </c>
      <c r="F18" s="7">
        <v>0</v>
      </c>
      <c r="G18" s="8">
        <f t="shared" si="0"/>
        <v>3.62</v>
      </c>
      <c r="H18" s="9" t="s">
        <v>19</v>
      </c>
      <c r="I18" s="9">
        <v>400</v>
      </c>
    </row>
    <row r="19" spans="1:9">
      <c r="A19" s="7">
        <v>18</v>
      </c>
      <c r="B19" s="7" t="s">
        <v>64</v>
      </c>
      <c r="C19" s="7">
        <v>20131854</v>
      </c>
      <c r="D19" s="7" t="s">
        <v>72</v>
      </c>
      <c r="E19" s="8">
        <v>3.51333333333333</v>
      </c>
      <c r="F19" s="7">
        <v>0.1</v>
      </c>
      <c r="G19" s="8">
        <f t="shared" si="0"/>
        <v>3.61333333333333</v>
      </c>
      <c r="H19" s="9" t="s">
        <v>19</v>
      </c>
      <c r="I19" s="9">
        <v>400</v>
      </c>
    </row>
    <row r="20" spans="1:9">
      <c r="A20" s="7">
        <v>19</v>
      </c>
      <c r="B20" s="7" t="s">
        <v>48</v>
      </c>
      <c r="C20" s="7">
        <v>20131784</v>
      </c>
      <c r="D20" s="7" t="s">
        <v>73</v>
      </c>
      <c r="E20" s="8">
        <v>2.99333333333333</v>
      </c>
      <c r="F20" s="7">
        <v>0.6</v>
      </c>
      <c r="G20" s="8">
        <f t="shared" si="0"/>
        <v>3.59333333333333</v>
      </c>
      <c r="H20" s="9" t="s">
        <v>19</v>
      </c>
      <c r="I20" s="9">
        <v>400</v>
      </c>
    </row>
    <row r="21" spans="1:9">
      <c r="A21" s="7">
        <v>20</v>
      </c>
      <c r="B21" s="7" t="s">
        <v>62</v>
      </c>
      <c r="C21" s="7">
        <v>20131954</v>
      </c>
      <c r="D21" s="7" t="s">
        <v>74</v>
      </c>
      <c r="E21" s="8">
        <v>3.28666666666667</v>
      </c>
      <c r="F21" s="7">
        <v>0.3</v>
      </c>
      <c r="G21" s="8">
        <f t="shared" si="0"/>
        <v>3.58666666666667</v>
      </c>
      <c r="H21" s="9" t="s">
        <v>19</v>
      </c>
      <c r="I21" s="9">
        <v>400</v>
      </c>
    </row>
    <row r="22" spans="1:9">
      <c r="A22" s="7">
        <v>21</v>
      </c>
      <c r="B22" s="7" t="s">
        <v>54</v>
      </c>
      <c r="C22" s="7">
        <v>20131805</v>
      </c>
      <c r="D22" s="7" t="s">
        <v>75</v>
      </c>
      <c r="E22" s="8">
        <v>3.22</v>
      </c>
      <c r="F22" s="7">
        <v>0.36</v>
      </c>
      <c r="G22" s="8">
        <f t="shared" si="0"/>
        <v>3.58</v>
      </c>
      <c r="H22" s="9" t="s">
        <v>19</v>
      </c>
      <c r="I22" s="9">
        <v>400</v>
      </c>
    </row>
    <row r="23" spans="1:9">
      <c r="A23" s="7">
        <v>22</v>
      </c>
      <c r="B23" s="7" t="s">
        <v>50</v>
      </c>
      <c r="C23" s="7">
        <v>20131931</v>
      </c>
      <c r="D23" s="7" t="s">
        <v>76</v>
      </c>
      <c r="E23" s="8">
        <v>3.14</v>
      </c>
      <c r="F23" s="7">
        <v>0.4</v>
      </c>
      <c r="G23" s="8">
        <f t="shared" si="0"/>
        <v>3.54</v>
      </c>
      <c r="H23" s="9" t="s">
        <v>19</v>
      </c>
      <c r="I23" s="9">
        <v>400</v>
      </c>
    </row>
    <row r="24" spans="1:9">
      <c r="A24" s="7">
        <v>23</v>
      </c>
      <c r="B24" s="7" t="s">
        <v>48</v>
      </c>
      <c r="C24" s="7">
        <v>20131768</v>
      </c>
      <c r="D24" s="7" t="s">
        <v>77</v>
      </c>
      <c r="E24" s="8">
        <v>3.43333333333333</v>
      </c>
      <c r="F24" s="7">
        <v>0.1</v>
      </c>
      <c r="G24" s="8">
        <f t="shared" si="0"/>
        <v>3.53333333333333</v>
      </c>
      <c r="H24" s="9" t="s">
        <v>19</v>
      </c>
      <c r="I24" s="9">
        <v>400</v>
      </c>
    </row>
    <row r="25" spans="1:9">
      <c r="A25" s="7">
        <v>24</v>
      </c>
      <c r="B25" s="7" t="s">
        <v>48</v>
      </c>
      <c r="C25" s="7">
        <v>20131788</v>
      </c>
      <c r="D25" s="7" t="s">
        <v>78</v>
      </c>
      <c r="E25" s="8">
        <v>3.52</v>
      </c>
      <c r="F25" s="7">
        <v>0</v>
      </c>
      <c r="G25" s="8">
        <f t="shared" si="0"/>
        <v>3.52</v>
      </c>
      <c r="H25" s="9" t="s">
        <v>19</v>
      </c>
      <c r="I25" s="9">
        <v>400</v>
      </c>
    </row>
    <row r="26" spans="1:9">
      <c r="A26" s="7">
        <v>25</v>
      </c>
      <c r="B26" s="7" t="s">
        <v>52</v>
      </c>
      <c r="C26" s="7">
        <v>20131872</v>
      </c>
      <c r="D26" s="7" t="s">
        <v>79</v>
      </c>
      <c r="E26" s="8">
        <v>3.52</v>
      </c>
      <c r="F26" s="7">
        <v>0</v>
      </c>
      <c r="G26" s="8">
        <f t="shared" si="0"/>
        <v>3.52</v>
      </c>
      <c r="H26" s="9" t="s">
        <v>19</v>
      </c>
      <c r="I26" s="9">
        <v>400</v>
      </c>
    </row>
    <row r="27" spans="1:9">
      <c r="A27" s="7">
        <v>26</v>
      </c>
      <c r="B27" s="7" t="s">
        <v>62</v>
      </c>
      <c r="C27" s="7">
        <v>20131958</v>
      </c>
      <c r="D27" s="7" t="s">
        <v>80</v>
      </c>
      <c r="E27" s="8">
        <v>3</v>
      </c>
      <c r="F27" s="7">
        <v>0.5</v>
      </c>
      <c r="G27" s="8">
        <f t="shared" si="0"/>
        <v>3.5</v>
      </c>
      <c r="H27" s="9" t="s">
        <v>19</v>
      </c>
      <c r="I27" s="9">
        <v>400</v>
      </c>
    </row>
    <row r="28" spans="1:9">
      <c r="A28" s="7">
        <v>27</v>
      </c>
      <c r="B28" s="7" t="s">
        <v>54</v>
      </c>
      <c r="C28" s="7">
        <v>20131823</v>
      </c>
      <c r="D28" s="7" t="s">
        <v>81</v>
      </c>
      <c r="E28" s="8">
        <v>3.28666666666667</v>
      </c>
      <c r="F28" s="7">
        <v>0.21</v>
      </c>
      <c r="G28" s="8">
        <f t="shared" si="0"/>
        <v>3.49666666666667</v>
      </c>
      <c r="H28" s="9" t="s">
        <v>19</v>
      </c>
      <c r="I28" s="9">
        <v>400</v>
      </c>
    </row>
    <row r="29" spans="1:9">
      <c r="A29" s="7">
        <v>28</v>
      </c>
      <c r="B29" s="7" t="s">
        <v>64</v>
      </c>
      <c r="C29" s="7">
        <v>20131836</v>
      </c>
      <c r="D29" s="7" t="s">
        <v>82</v>
      </c>
      <c r="E29" s="8">
        <v>2.89333333333333</v>
      </c>
      <c r="F29" s="7">
        <v>0.6</v>
      </c>
      <c r="G29" s="8">
        <f t="shared" si="0"/>
        <v>3.49333333333333</v>
      </c>
      <c r="H29" s="9" t="s">
        <v>19</v>
      </c>
      <c r="I29" s="9">
        <v>400</v>
      </c>
    </row>
    <row r="30" spans="1:9">
      <c r="A30" s="7">
        <v>29</v>
      </c>
      <c r="B30" s="7" t="s">
        <v>60</v>
      </c>
      <c r="C30" s="7">
        <v>20131987</v>
      </c>
      <c r="D30" s="7" t="s">
        <v>83</v>
      </c>
      <c r="E30" s="8">
        <v>3.24666666666667</v>
      </c>
      <c r="F30" s="7">
        <v>0.2</v>
      </c>
      <c r="G30" s="8">
        <f t="shared" si="0"/>
        <v>3.44666666666667</v>
      </c>
      <c r="H30" s="9" t="s">
        <v>19</v>
      </c>
      <c r="I30" s="9">
        <v>400</v>
      </c>
    </row>
    <row r="31" spans="1:9">
      <c r="A31" s="7">
        <v>30</v>
      </c>
      <c r="B31" s="7" t="s">
        <v>48</v>
      </c>
      <c r="C31" s="7">
        <v>20131629</v>
      </c>
      <c r="D31" s="7" t="s">
        <v>84</v>
      </c>
      <c r="E31" s="8">
        <v>3.34</v>
      </c>
      <c r="F31" s="7">
        <v>0.1</v>
      </c>
      <c r="G31" s="8">
        <f t="shared" si="0"/>
        <v>3.44</v>
      </c>
      <c r="H31" s="9" t="s">
        <v>19</v>
      </c>
      <c r="I31" s="9">
        <v>400</v>
      </c>
    </row>
    <row r="32" spans="1:9">
      <c r="A32" s="7">
        <v>31</v>
      </c>
      <c r="B32" s="7" t="s">
        <v>54</v>
      </c>
      <c r="C32" s="7">
        <v>20131824</v>
      </c>
      <c r="D32" s="7" t="s">
        <v>85</v>
      </c>
      <c r="E32" s="8">
        <v>3.38</v>
      </c>
      <c r="F32" s="7">
        <v>0.06</v>
      </c>
      <c r="G32" s="8">
        <f t="shared" si="0"/>
        <v>3.44</v>
      </c>
      <c r="H32" s="9" t="s">
        <v>19</v>
      </c>
      <c r="I32" s="9">
        <v>400</v>
      </c>
    </row>
    <row r="33" spans="1:9">
      <c r="A33" s="7">
        <v>32</v>
      </c>
      <c r="B33" s="7" t="s">
        <v>52</v>
      </c>
      <c r="C33" s="7">
        <v>20131877</v>
      </c>
      <c r="D33" s="7" t="s">
        <v>86</v>
      </c>
      <c r="E33" s="8">
        <v>3.16666666666667</v>
      </c>
      <c r="F33" s="7">
        <v>0.25</v>
      </c>
      <c r="G33" s="8">
        <f t="shared" si="0"/>
        <v>3.41666666666667</v>
      </c>
      <c r="H33" s="9" t="s">
        <v>19</v>
      </c>
      <c r="I33" s="9">
        <v>400</v>
      </c>
    </row>
    <row r="34" spans="1:9">
      <c r="A34" s="7">
        <v>33</v>
      </c>
      <c r="B34" s="7" t="s">
        <v>52</v>
      </c>
      <c r="C34" s="7">
        <v>20131882</v>
      </c>
      <c r="D34" s="7" t="s">
        <v>87</v>
      </c>
      <c r="E34" s="8">
        <v>3.26666666666667</v>
      </c>
      <c r="F34" s="7">
        <v>0.15</v>
      </c>
      <c r="G34" s="8">
        <f t="shared" si="0"/>
        <v>3.41666666666667</v>
      </c>
      <c r="H34" s="9" t="s">
        <v>19</v>
      </c>
      <c r="I34" s="9">
        <v>400</v>
      </c>
    </row>
    <row r="35" spans="1:9">
      <c r="A35" s="7">
        <v>34</v>
      </c>
      <c r="B35" s="7" t="s">
        <v>60</v>
      </c>
      <c r="C35" s="7">
        <v>20131887</v>
      </c>
      <c r="D35" s="7" t="s">
        <v>88</v>
      </c>
      <c r="E35" s="8">
        <v>3.1</v>
      </c>
      <c r="F35" s="7">
        <v>0.3</v>
      </c>
      <c r="G35" s="8">
        <f t="shared" si="0"/>
        <v>3.4</v>
      </c>
      <c r="H35" s="9" t="s">
        <v>29</v>
      </c>
      <c r="I35" s="9">
        <v>250</v>
      </c>
    </row>
    <row r="36" spans="1:9">
      <c r="A36" s="7">
        <v>35</v>
      </c>
      <c r="B36" s="7" t="s">
        <v>48</v>
      </c>
      <c r="C36" s="7">
        <v>20131794</v>
      </c>
      <c r="D36" s="7" t="s">
        <v>89</v>
      </c>
      <c r="E36" s="8">
        <v>3.29333333333333</v>
      </c>
      <c r="F36" s="7">
        <v>0.1</v>
      </c>
      <c r="G36" s="8">
        <f t="shared" si="0"/>
        <v>3.39333333333333</v>
      </c>
      <c r="H36" s="9" t="s">
        <v>29</v>
      </c>
      <c r="I36" s="9">
        <v>250</v>
      </c>
    </row>
    <row r="37" spans="1:9">
      <c r="A37" s="7">
        <v>36</v>
      </c>
      <c r="B37" s="7" t="s">
        <v>54</v>
      </c>
      <c r="C37" s="7">
        <v>20131817</v>
      </c>
      <c r="D37" s="7" t="s">
        <v>90</v>
      </c>
      <c r="E37" s="8">
        <v>3.33333333333333</v>
      </c>
      <c r="F37" s="7">
        <v>0.06</v>
      </c>
      <c r="G37" s="8">
        <f t="shared" si="0"/>
        <v>3.39333333333333</v>
      </c>
      <c r="H37" s="9" t="s">
        <v>29</v>
      </c>
      <c r="I37" s="9">
        <v>250</v>
      </c>
    </row>
    <row r="38" spans="1:9">
      <c r="A38" s="7">
        <v>37</v>
      </c>
      <c r="B38" s="7" t="s">
        <v>62</v>
      </c>
      <c r="C38" s="7">
        <v>20131959</v>
      </c>
      <c r="D38" s="7" t="s">
        <v>91</v>
      </c>
      <c r="E38" s="8">
        <v>3.18461538461538</v>
      </c>
      <c r="F38" s="7">
        <v>0.2</v>
      </c>
      <c r="G38" s="8">
        <f t="shared" si="0"/>
        <v>3.38461538461538</v>
      </c>
      <c r="H38" s="9" t="s">
        <v>29</v>
      </c>
      <c r="I38" s="9">
        <v>250</v>
      </c>
    </row>
    <row r="39" spans="1:9">
      <c r="A39" s="7">
        <v>38</v>
      </c>
      <c r="B39" s="7" t="s">
        <v>48</v>
      </c>
      <c r="C39" s="7">
        <v>20131787</v>
      </c>
      <c r="D39" s="7" t="s">
        <v>92</v>
      </c>
      <c r="E39" s="8">
        <v>3.28</v>
      </c>
      <c r="F39" s="7">
        <v>0.1</v>
      </c>
      <c r="G39" s="8">
        <f t="shared" si="0"/>
        <v>3.38</v>
      </c>
      <c r="H39" s="9" t="s">
        <v>29</v>
      </c>
      <c r="I39" s="9">
        <v>250</v>
      </c>
    </row>
    <row r="40" spans="1:9">
      <c r="A40" s="7">
        <v>39</v>
      </c>
      <c r="B40" s="7" t="s">
        <v>60</v>
      </c>
      <c r="C40" s="7">
        <v>20131893</v>
      </c>
      <c r="D40" s="7" t="s">
        <v>93</v>
      </c>
      <c r="E40" s="8">
        <v>3.02666666666667</v>
      </c>
      <c r="F40" s="7">
        <v>0.35</v>
      </c>
      <c r="G40" s="8">
        <f t="shared" si="0"/>
        <v>3.37666666666667</v>
      </c>
      <c r="H40" s="9" t="s">
        <v>29</v>
      </c>
      <c r="I40" s="9">
        <v>250</v>
      </c>
    </row>
    <row r="41" spans="1:9">
      <c r="A41" s="7">
        <v>40</v>
      </c>
      <c r="B41" s="7" t="s">
        <v>54</v>
      </c>
      <c r="C41" s="7">
        <v>20131815</v>
      </c>
      <c r="D41" s="7" t="s">
        <v>94</v>
      </c>
      <c r="E41" s="8">
        <v>3.30769230769231</v>
      </c>
      <c r="F41" s="7">
        <v>0.06</v>
      </c>
      <c r="G41" s="8">
        <f t="shared" si="0"/>
        <v>3.36769230769231</v>
      </c>
      <c r="H41" s="9" t="s">
        <v>29</v>
      </c>
      <c r="I41" s="9">
        <v>250</v>
      </c>
    </row>
    <row r="42" spans="1:9">
      <c r="A42" s="7">
        <v>41</v>
      </c>
      <c r="B42" s="7" t="s">
        <v>52</v>
      </c>
      <c r="C42" s="7">
        <v>20131876</v>
      </c>
      <c r="D42" s="7" t="s">
        <v>95</v>
      </c>
      <c r="E42" s="8">
        <v>3.35333333333333</v>
      </c>
      <c r="F42" s="7">
        <v>0</v>
      </c>
      <c r="G42" s="8">
        <f t="shared" si="0"/>
        <v>3.35333333333333</v>
      </c>
      <c r="H42" s="9" t="s">
        <v>29</v>
      </c>
      <c r="I42" s="9">
        <v>250</v>
      </c>
    </row>
    <row r="43" spans="1:9">
      <c r="A43" s="7">
        <v>42</v>
      </c>
      <c r="B43" s="7" t="s">
        <v>48</v>
      </c>
      <c r="C43" s="7">
        <v>20133673</v>
      </c>
      <c r="D43" s="7" t="s">
        <v>96</v>
      </c>
      <c r="E43" s="8">
        <v>3.2</v>
      </c>
      <c r="F43" s="7">
        <v>0.15</v>
      </c>
      <c r="G43" s="8">
        <f t="shared" si="0"/>
        <v>3.35</v>
      </c>
      <c r="H43" s="9" t="s">
        <v>29</v>
      </c>
      <c r="I43" s="9">
        <v>250</v>
      </c>
    </row>
    <row r="44" spans="1:9">
      <c r="A44" s="7">
        <v>43</v>
      </c>
      <c r="B44" s="7" t="s">
        <v>52</v>
      </c>
      <c r="C44" s="7">
        <v>20131861</v>
      </c>
      <c r="D44" s="7" t="s">
        <v>97</v>
      </c>
      <c r="E44" s="8">
        <v>3.2</v>
      </c>
      <c r="F44" s="7">
        <v>0.15</v>
      </c>
      <c r="G44" s="8">
        <f t="shared" si="0"/>
        <v>3.35</v>
      </c>
      <c r="H44" s="9" t="s">
        <v>29</v>
      </c>
      <c r="I44" s="9">
        <v>250</v>
      </c>
    </row>
    <row r="45" spans="1:9">
      <c r="A45" s="7">
        <v>44</v>
      </c>
      <c r="B45" s="7" t="s">
        <v>48</v>
      </c>
      <c r="C45" s="7">
        <v>20131782</v>
      </c>
      <c r="D45" s="7" t="s">
        <v>98</v>
      </c>
      <c r="E45" s="8">
        <v>2.94666666666667</v>
      </c>
      <c r="F45" s="7">
        <v>0.4</v>
      </c>
      <c r="G45" s="8">
        <f t="shared" si="0"/>
        <v>3.34666666666667</v>
      </c>
      <c r="H45" s="9" t="s">
        <v>29</v>
      </c>
      <c r="I45" s="9">
        <v>250</v>
      </c>
    </row>
    <row r="46" spans="1:9">
      <c r="A46" s="7">
        <v>45</v>
      </c>
      <c r="B46" s="7" t="s">
        <v>54</v>
      </c>
      <c r="C46" s="7">
        <v>20131820</v>
      </c>
      <c r="D46" s="7" t="s">
        <v>99</v>
      </c>
      <c r="E46" s="8">
        <v>3.26666666666667</v>
      </c>
      <c r="F46" s="7">
        <v>0.06</v>
      </c>
      <c r="G46" s="8">
        <f t="shared" si="0"/>
        <v>3.32666666666667</v>
      </c>
      <c r="H46" s="9" t="s">
        <v>29</v>
      </c>
      <c r="I46" s="9">
        <v>250</v>
      </c>
    </row>
    <row r="47" spans="1:9">
      <c r="A47" s="7">
        <v>46</v>
      </c>
      <c r="B47" s="7" t="s">
        <v>54</v>
      </c>
      <c r="C47" s="7">
        <v>20131799</v>
      </c>
      <c r="D47" s="7" t="s">
        <v>100</v>
      </c>
      <c r="E47" s="8">
        <v>3.24666666666667</v>
      </c>
      <c r="F47" s="7">
        <v>0.06</v>
      </c>
      <c r="G47" s="8">
        <f t="shared" si="0"/>
        <v>3.30666666666667</v>
      </c>
      <c r="H47" s="9" t="s">
        <v>29</v>
      </c>
      <c r="I47" s="9">
        <v>250</v>
      </c>
    </row>
    <row r="48" spans="1:9">
      <c r="A48" s="7">
        <v>47</v>
      </c>
      <c r="B48" s="7" t="s">
        <v>64</v>
      </c>
      <c r="C48" s="7">
        <v>20131834</v>
      </c>
      <c r="D48" s="7" t="s">
        <v>101</v>
      </c>
      <c r="E48" s="8">
        <v>3.2</v>
      </c>
      <c r="F48" s="7">
        <v>0.1</v>
      </c>
      <c r="G48" s="8">
        <f t="shared" si="0"/>
        <v>3.3</v>
      </c>
      <c r="H48" s="9" t="s">
        <v>29</v>
      </c>
      <c r="I48" s="9">
        <v>250</v>
      </c>
    </row>
    <row r="49" spans="1:9">
      <c r="A49" s="7">
        <v>48</v>
      </c>
      <c r="B49" s="7" t="s">
        <v>54</v>
      </c>
      <c r="C49" s="7">
        <v>20132176</v>
      </c>
      <c r="D49" s="7" t="s">
        <v>102</v>
      </c>
      <c r="E49" s="8">
        <v>3.08666666666667</v>
      </c>
      <c r="F49" s="7">
        <v>0.21</v>
      </c>
      <c r="G49" s="8">
        <f t="shared" si="0"/>
        <v>3.29666666666667</v>
      </c>
      <c r="H49" s="9" t="s">
        <v>29</v>
      </c>
      <c r="I49" s="9">
        <v>250</v>
      </c>
    </row>
    <row r="50" spans="1:9">
      <c r="A50" s="7">
        <v>49</v>
      </c>
      <c r="B50" s="7" t="s">
        <v>48</v>
      </c>
      <c r="C50" s="7">
        <v>20131773</v>
      </c>
      <c r="D50" s="7" t="s">
        <v>103</v>
      </c>
      <c r="E50" s="8">
        <v>3.19333333333333</v>
      </c>
      <c r="F50" s="7">
        <v>0.1</v>
      </c>
      <c r="G50" s="8">
        <f t="shared" si="0"/>
        <v>3.29333333333333</v>
      </c>
      <c r="H50" s="9" t="s">
        <v>29</v>
      </c>
      <c r="I50" s="9">
        <v>250</v>
      </c>
    </row>
    <row r="51" spans="1:9">
      <c r="A51" s="7">
        <v>50</v>
      </c>
      <c r="B51" s="7" t="s">
        <v>48</v>
      </c>
      <c r="C51" s="7">
        <v>20131793</v>
      </c>
      <c r="D51" s="7" t="s">
        <v>104</v>
      </c>
      <c r="E51" s="8">
        <v>3.26</v>
      </c>
      <c r="F51" s="7">
        <v>0</v>
      </c>
      <c r="G51" s="8">
        <f t="shared" si="0"/>
        <v>3.26</v>
      </c>
      <c r="H51" s="9" t="s">
        <v>29</v>
      </c>
      <c r="I51" s="9">
        <v>250</v>
      </c>
    </row>
    <row r="52" spans="1:9">
      <c r="A52" s="7">
        <v>51</v>
      </c>
      <c r="B52" s="7" t="s">
        <v>64</v>
      </c>
      <c r="C52" s="7">
        <v>20131832</v>
      </c>
      <c r="D52" s="7" t="s">
        <v>105</v>
      </c>
      <c r="E52" s="8">
        <v>3.16</v>
      </c>
      <c r="F52" s="7">
        <v>0.1</v>
      </c>
      <c r="G52" s="8">
        <f t="shared" si="0"/>
        <v>3.26</v>
      </c>
      <c r="H52" s="9" t="s">
        <v>29</v>
      </c>
      <c r="I52" s="9">
        <v>250</v>
      </c>
    </row>
    <row r="53" spans="1:9">
      <c r="A53" s="7">
        <v>52</v>
      </c>
      <c r="B53" s="7" t="s">
        <v>64</v>
      </c>
      <c r="C53" s="7">
        <v>20131842</v>
      </c>
      <c r="D53" s="7" t="s">
        <v>106</v>
      </c>
      <c r="E53" s="8">
        <v>3.26</v>
      </c>
      <c r="F53" s="7">
        <v>0</v>
      </c>
      <c r="G53" s="8">
        <f t="shared" si="0"/>
        <v>3.26</v>
      </c>
      <c r="H53" s="9" t="s">
        <v>29</v>
      </c>
      <c r="I53" s="9">
        <v>250</v>
      </c>
    </row>
    <row r="54" spans="1:9">
      <c r="A54" s="7">
        <v>53</v>
      </c>
      <c r="B54" s="7" t="s">
        <v>62</v>
      </c>
      <c r="C54" s="7">
        <v>20131964</v>
      </c>
      <c r="D54" s="7" t="s">
        <v>107</v>
      </c>
      <c r="E54" s="8">
        <v>3.16</v>
      </c>
      <c r="F54" s="7">
        <v>0.1</v>
      </c>
      <c r="G54" s="8">
        <f t="shared" si="0"/>
        <v>3.26</v>
      </c>
      <c r="H54" s="9" t="s">
        <v>29</v>
      </c>
      <c r="I54" s="9">
        <v>250</v>
      </c>
    </row>
    <row r="55" spans="1:9">
      <c r="A55" s="7">
        <v>54</v>
      </c>
      <c r="B55" s="7" t="s">
        <v>50</v>
      </c>
      <c r="C55" s="7">
        <v>20131936</v>
      </c>
      <c r="D55" s="7" t="s">
        <v>108</v>
      </c>
      <c r="E55" s="8">
        <v>2.80666666666667</v>
      </c>
      <c r="F55" s="7">
        <v>0.45</v>
      </c>
      <c r="G55" s="8">
        <f t="shared" si="0"/>
        <v>3.25666666666667</v>
      </c>
      <c r="H55" s="9" t="s">
        <v>29</v>
      </c>
      <c r="I55" s="9">
        <v>250</v>
      </c>
    </row>
    <row r="56" spans="1:9">
      <c r="A56" s="7">
        <v>55</v>
      </c>
      <c r="B56" s="7" t="s">
        <v>62</v>
      </c>
      <c r="C56" s="7">
        <v>20131963</v>
      </c>
      <c r="D56" s="7" t="s">
        <v>109</v>
      </c>
      <c r="E56" s="8">
        <v>2.75384615384615</v>
      </c>
      <c r="F56" s="7">
        <v>0.5</v>
      </c>
      <c r="G56" s="8">
        <f t="shared" si="0"/>
        <v>3.25384615384615</v>
      </c>
      <c r="H56" s="9" t="s">
        <v>29</v>
      </c>
      <c r="I56" s="9">
        <v>250</v>
      </c>
    </row>
    <row r="57" spans="1:9">
      <c r="A57" s="7">
        <v>56</v>
      </c>
      <c r="B57" s="7" t="s">
        <v>64</v>
      </c>
      <c r="C57" s="7">
        <v>20131846</v>
      </c>
      <c r="D57" s="7" t="s">
        <v>110</v>
      </c>
      <c r="E57" s="8">
        <v>3.14666666666667</v>
      </c>
      <c r="F57" s="7">
        <v>0.1</v>
      </c>
      <c r="G57" s="8">
        <f t="shared" si="0"/>
        <v>3.24666666666667</v>
      </c>
      <c r="H57" s="9" t="s">
        <v>29</v>
      </c>
      <c r="I57" s="9">
        <v>250</v>
      </c>
    </row>
    <row r="58" spans="1:9">
      <c r="A58" s="7">
        <v>57</v>
      </c>
      <c r="B58" s="7" t="s">
        <v>62</v>
      </c>
      <c r="C58" s="7">
        <v>20131957</v>
      </c>
      <c r="D58" s="7" t="s">
        <v>111</v>
      </c>
      <c r="E58" s="8">
        <v>3.14666666666667</v>
      </c>
      <c r="F58" s="7">
        <v>0.1</v>
      </c>
      <c r="G58" s="8">
        <f t="shared" si="0"/>
        <v>3.24666666666667</v>
      </c>
      <c r="H58" s="9" t="s">
        <v>29</v>
      </c>
      <c r="I58" s="9">
        <v>250</v>
      </c>
    </row>
    <row r="59" spans="1:9">
      <c r="A59" s="7">
        <v>58</v>
      </c>
      <c r="B59" s="7" t="s">
        <v>60</v>
      </c>
      <c r="C59" s="7">
        <v>20131897</v>
      </c>
      <c r="D59" s="7" t="s">
        <v>112</v>
      </c>
      <c r="E59" s="8">
        <v>2.84615384615385</v>
      </c>
      <c r="F59" s="7">
        <v>0.4</v>
      </c>
      <c r="G59" s="8">
        <f t="shared" si="0"/>
        <v>3.24615384615385</v>
      </c>
      <c r="H59" s="9" t="s">
        <v>29</v>
      </c>
      <c r="I59" s="9">
        <v>250</v>
      </c>
    </row>
    <row r="60" spans="1:9">
      <c r="A60" s="7">
        <v>59</v>
      </c>
      <c r="B60" s="7" t="s">
        <v>52</v>
      </c>
      <c r="C60" s="7">
        <v>20131881</v>
      </c>
      <c r="D60" s="7" t="s">
        <v>113</v>
      </c>
      <c r="E60" s="8">
        <v>3.09333333333333</v>
      </c>
      <c r="F60" s="7">
        <v>0.15</v>
      </c>
      <c r="G60" s="8">
        <f t="shared" si="0"/>
        <v>3.24333333333333</v>
      </c>
      <c r="H60" s="9" t="s">
        <v>29</v>
      </c>
      <c r="I60" s="9">
        <v>250</v>
      </c>
    </row>
    <row r="61" spans="1:9">
      <c r="A61" s="7">
        <v>60</v>
      </c>
      <c r="B61" s="7" t="s">
        <v>54</v>
      </c>
      <c r="C61" s="7">
        <v>20131816</v>
      </c>
      <c r="D61" s="7" t="s">
        <v>114</v>
      </c>
      <c r="E61" s="8">
        <v>3.08</v>
      </c>
      <c r="F61" s="7">
        <v>0.16</v>
      </c>
      <c r="G61" s="8">
        <f t="shared" si="0"/>
        <v>3.24</v>
      </c>
      <c r="H61" s="9" t="s">
        <v>29</v>
      </c>
      <c r="I61" s="9">
        <v>250</v>
      </c>
    </row>
    <row r="62" spans="1:9">
      <c r="A62" s="7">
        <v>61</v>
      </c>
      <c r="B62" s="7" t="s">
        <v>60</v>
      </c>
      <c r="C62" s="7">
        <v>20131902</v>
      </c>
      <c r="D62" s="7" t="s">
        <v>115</v>
      </c>
      <c r="E62" s="8">
        <v>3.24</v>
      </c>
      <c r="F62" s="7">
        <v>0</v>
      </c>
      <c r="G62" s="8">
        <f t="shared" si="0"/>
        <v>3.24</v>
      </c>
      <c r="H62" s="9" t="s">
        <v>29</v>
      </c>
      <c r="I62" s="9">
        <v>250</v>
      </c>
    </row>
    <row r="63" spans="1:9">
      <c r="A63" s="7">
        <v>62</v>
      </c>
      <c r="B63" s="7" t="s">
        <v>60</v>
      </c>
      <c r="C63" s="7">
        <v>20131906</v>
      </c>
      <c r="D63" s="7" t="s">
        <v>116</v>
      </c>
      <c r="E63" s="8">
        <v>3.13846153846154</v>
      </c>
      <c r="F63" s="7">
        <v>0.1</v>
      </c>
      <c r="G63" s="8">
        <f t="shared" si="0"/>
        <v>3.23846153846154</v>
      </c>
      <c r="H63" s="9" t="s">
        <v>29</v>
      </c>
      <c r="I63" s="9">
        <v>250</v>
      </c>
    </row>
    <row r="64" spans="1:9">
      <c r="A64" s="7">
        <v>63</v>
      </c>
      <c r="B64" s="7" t="s">
        <v>50</v>
      </c>
      <c r="C64" s="7">
        <v>20132062</v>
      </c>
      <c r="D64" s="7" t="s">
        <v>117</v>
      </c>
      <c r="E64" s="8">
        <v>3.02666666666667</v>
      </c>
      <c r="F64" s="7">
        <v>0.2</v>
      </c>
      <c r="G64" s="8">
        <f t="shared" si="0"/>
        <v>3.22666666666667</v>
      </c>
      <c r="H64" s="9" t="s">
        <v>29</v>
      </c>
      <c r="I64" s="9">
        <v>250</v>
      </c>
    </row>
    <row r="65" spans="1:9">
      <c r="A65" s="7">
        <v>64</v>
      </c>
      <c r="B65" s="7" t="s">
        <v>54</v>
      </c>
      <c r="C65" s="7">
        <v>20131822</v>
      </c>
      <c r="D65" s="7" t="s">
        <v>118</v>
      </c>
      <c r="E65" s="8">
        <v>3.03333333333333</v>
      </c>
      <c r="F65" s="7">
        <v>0.16</v>
      </c>
      <c r="G65" s="8">
        <f t="shared" si="0"/>
        <v>3.19333333333333</v>
      </c>
      <c r="H65" s="9" t="s">
        <v>29</v>
      </c>
      <c r="I65" s="9">
        <v>250</v>
      </c>
    </row>
    <row r="66" spans="1:9">
      <c r="A66" s="7">
        <v>65</v>
      </c>
      <c r="B66" s="7" t="s">
        <v>60</v>
      </c>
      <c r="C66" s="7">
        <v>20131886</v>
      </c>
      <c r="D66" s="7" t="s">
        <v>119</v>
      </c>
      <c r="E66" s="8">
        <v>2.73333333333333</v>
      </c>
      <c r="F66" s="7">
        <v>0.45</v>
      </c>
      <c r="G66" s="8">
        <f t="shared" ref="G66:G129" si="1">E66+F66</f>
        <v>3.18333333333333</v>
      </c>
      <c r="H66" s="9" t="s">
        <v>29</v>
      </c>
      <c r="I66" s="9">
        <v>250</v>
      </c>
    </row>
    <row r="67" spans="1:9">
      <c r="A67" s="7">
        <v>66</v>
      </c>
      <c r="B67" s="7" t="s">
        <v>52</v>
      </c>
      <c r="C67" s="7">
        <v>20131620</v>
      </c>
      <c r="D67" s="7" t="s">
        <v>120</v>
      </c>
      <c r="E67" s="8">
        <v>3.18</v>
      </c>
      <c r="F67" s="7">
        <v>0</v>
      </c>
      <c r="G67" s="8">
        <f t="shared" si="1"/>
        <v>3.18</v>
      </c>
      <c r="H67" s="9" t="s">
        <v>29</v>
      </c>
      <c r="I67" s="9">
        <v>250</v>
      </c>
    </row>
    <row r="68" spans="1:9">
      <c r="A68" s="7">
        <v>67</v>
      </c>
      <c r="B68" s="7" t="s">
        <v>54</v>
      </c>
      <c r="C68" s="7">
        <v>20131800</v>
      </c>
      <c r="D68" s="7" t="s">
        <v>121</v>
      </c>
      <c r="E68" s="8">
        <v>3.11333333333333</v>
      </c>
      <c r="F68" s="7">
        <v>0.06</v>
      </c>
      <c r="G68" s="8">
        <f t="shared" si="1"/>
        <v>3.17333333333333</v>
      </c>
      <c r="H68" s="9" t="s">
        <v>29</v>
      </c>
      <c r="I68" s="9">
        <v>250</v>
      </c>
    </row>
    <row r="69" spans="1:9">
      <c r="A69" s="7">
        <v>68</v>
      </c>
      <c r="B69" s="7" t="s">
        <v>54</v>
      </c>
      <c r="C69" s="7">
        <v>20131808</v>
      </c>
      <c r="D69" s="7" t="s">
        <v>122</v>
      </c>
      <c r="E69" s="8">
        <v>3.11333333333333</v>
      </c>
      <c r="F69" s="7">
        <v>0.06</v>
      </c>
      <c r="G69" s="8">
        <f t="shared" si="1"/>
        <v>3.17333333333333</v>
      </c>
      <c r="H69" s="9" t="s">
        <v>29</v>
      </c>
      <c r="I69" s="9">
        <v>250</v>
      </c>
    </row>
    <row r="70" spans="1:9">
      <c r="A70" s="7">
        <v>69</v>
      </c>
      <c r="B70" s="7" t="s">
        <v>52</v>
      </c>
      <c r="C70" s="7">
        <v>20131883</v>
      </c>
      <c r="D70" s="7" t="s">
        <v>123</v>
      </c>
      <c r="E70" s="8">
        <v>2.71176470588235</v>
      </c>
      <c r="F70" s="7">
        <v>0.45</v>
      </c>
      <c r="G70" s="8">
        <f t="shared" si="1"/>
        <v>3.16176470588235</v>
      </c>
      <c r="H70" s="9" t="s">
        <v>29</v>
      </c>
      <c r="I70" s="9">
        <v>250</v>
      </c>
    </row>
    <row r="71" spans="1:9">
      <c r="A71" s="7">
        <v>70</v>
      </c>
      <c r="B71" s="7" t="s">
        <v>50</v>
      </c>
      <c r="C71" s="7">
        <v>20131924</v>
      </c>
      <c r="D71" s="7" t="s">
        <v>124</v>
      </c>
      <c r="E71" s="8">
        <v>3.06</v>
      </c>
      <c r="F71" s="7">
        <v>0.1</v>
      </c>
      <c r="G71" s="8">
        <f t="shared" si="1"/>
        <v>3.16</v>
      </c>
      <c r="H71" s="9" t="s">
        <v>29</v>
      </c>
      <c r="I71" s="9">
        <v>250</v>
      </c>
    </row>
    <row r="72" spans="1:9">
      <c r="A72" s="7">
        <v>71</v>
      </c>
      <c r="B72" s="7" t="s">
        <v>52</v>
      </c>
      <c r="C72" s="7">
        <v>20131869</v>
      </c>
      <c r="D72" s="7" t="s">
        <v>125</v>
      </c>
      <c r="E72" s="8">
        <v>3.15333333333333</v>
      </c>
      <c r="F72" s="7">
        <v>0</v>
      </c>
      <c r="G72" s="8">
        <f t="shared" si="1"/>
        <v>3.15333333333333</v>
      </c>
      <c r="H72" s="9" t="s">
        <v>29</v>
      </c>
      <c r="I72" s="9">
        <v>250</v>
      </c>
    </row>
    <row r="73" spans="1:9">
      <c r="A73" s="7">
        <v>72</v>
      </c>
      <c r="B73" s="7" t="s">
        <v>52</v>
      </c>
      <c r="C73" s="7">
        <v>20131863</v>
      </c>
      <c r="D73" s="7" t="s">
        <v>126</v>
      </c>
      <c r="E73" s="8">
        <v>3</v>
      </c>
      <c r="F73" s="7">
        <v>0.15</v>
      </c>
      <c r="G73" s="8">
        <f t="shared" si="1"/>
        <v>3.15</v>
      </c>
      <c r="H73" s="9" t="s">
        <v>29</v>
      </c>
      <c r="I73" s="9">
        <v>250</v>
      </c>
    </row>
  </sheetData>
  <autoFilter ref="A1:I73"/>
  <sortState ref="A2:G197">
    <sortCondition ref="G2:G197" descending="1"/>
  </sortState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" defaultRowHeight="15.6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轨道</vt:lpstr>
      <vt:lpstr>通信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2017-05-02T03:30:00Z</dcterms:created>
  <dcterms:modified xsi:type="dcterms:W3CDTF">2017-05-15T09:45:25Z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